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24q5vl4\"/>
    </mc:Choice>
  </mc:AlternateContent>
  <xr:revisionPtr revIDLastSave="0" documentId="13_ncr:1_{7C3DFB77-F8E8-49B7-A48C-54CAD1759A2D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<sst xmlns="http://schemas.openxmlformats.org/spreadsheetml/2006/main" count="267" uniqueCount="160">
  <si>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</si>
  <si>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</si>
  <si>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</si>
  <si>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</si>
  <si>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</si>
  <si>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</si>
  <si>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</si>
  <si>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</si>
  <si>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</si>
  <si>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</si>
  <si>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</si>
  <si>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</si>
  <si>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</si>
  <si>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</si>
  <si>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</si>
  <si>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</si>
  <si>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</si>
  <si>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</si>
  <si>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</si>
  <si>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57</t>
  </si>
  <si>
    <t>WYK-TAL30</t>
  </si>
  <si>
    <t>Zdarcie pokrywy na talerzach 30 cm x 30 cm</t>
  </si>
  <si>
    <t>TSZT</t>
  </si>
  <si>
    <t>65</t>
  </si>
  <si>
    <t>PRZ-TALSA</t>
  </si>
  <si>
    <t>Przekopanie gleby na talerzach w miejscu sadzenia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</si>
  <si>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</si>
  <si>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</si>
  <si>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</si>
  <si>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</si>
  <si>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</si>
  <si>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</si>
  <si>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</si>
  <si>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</si>
  <si>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</si>
  <si>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</si>
  <si>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</si>
  <si>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</si>
  <si>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</si>
  <si>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</si>
  <si>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</si>
  <si>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</si>
  <si>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</si>
  <si>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</si>
  <si>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</si>
  <si>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</si>
  <si>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</si>
  <si>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</si>
  <si>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</si>
  <si>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</si>
  <si>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</si>
  <si>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</si>
  <si>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</si>
  <si>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</si>
  <si>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</si>
  <si>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</si>
  <si>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</si>
  <si>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</si>
  <si>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</si>
  <si>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</si>
  <si>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</si>
  <si>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</si>
  <si>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</si>
  <si>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</si>
  <si>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</si>
  <si>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</si>
  <si>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</si>
  <si>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</si>
  <si>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</si>
  <si>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</si>
  <si>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</si>
  <si>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</si>
  <si>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137</t>
  </si>
  <si>
    <t>ZAB-RYS</t>
  </si>
  <si>
    <t>Zabezpieczenie młodników przed spałowaniem przez rysakowanie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</si>
  <si>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</si>
  <si>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</si>
  <si>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</si>
  <si>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</si>
  <si>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</si>
  <si>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</si>
  <si>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</si>
  <si>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</si>
  <si>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</si>
  <si>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</si>
  <si>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</si>
  <si>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</si>
  <si>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</si>
  <si>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</si>
  <si>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</si>
  <si>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</si>
  <si>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</si>
  <si>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</si>
  <si>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</si>
  <si>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</si>
  <si>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</si>
  <si>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</si>
  <si>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</si>
  <si>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</si>
  <si>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</si>
  <si>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</si>
  <si>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</si>
  <si>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</si>
  <si>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</si>
  <si>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</si>
  <si>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</si>
  <si>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</si>
  <si>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</si>
  <si>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</si>
  <si>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</si>
  <si>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</si>
  <si>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</si>
  <si>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</si>
  <si>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</si>
  <si>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</si>
  <si>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</si>
  <si>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</si>
  <si>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</si>
  <si>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</si>
  <si>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</si>
  <si>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</si>
  <si>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</si>
  <si>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</si>
  <si>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</si>
  <si>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</si>
  <si>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</si>
  <si>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</si>
  <si>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</si>
  <si>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</si>
  <si>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</si>
  <si>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</si>
  <si>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</si>
  <si>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</si>
  <si>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</si>
  <si>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</si>
  <si>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</si>
  <si>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</si>
  <si>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</si>
  <si>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</si>
  <si>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</si>
  <si>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</si>
  <si>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2026''  składamy niniejszym ofertę na pakiet LASOWICE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</si>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</sst>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133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134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135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136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137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138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139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140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3319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9934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144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16877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145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4840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146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2288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30.14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17.3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21.3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300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75.39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36.799999999999997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215.9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22</v>
      </c>
      <c r="G63" s="8">
        <v>8.73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22</v>
      </c>
      <c r="G64" s="8">
        <v>325.52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15.58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82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68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15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49.33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74.599999999999994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32.57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22</v>
      </c>
      <c r="G73" s="8">
        <v>12.1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51.06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78</v>
      </c>
      <c r="G75" s="8">
        <v>112.44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200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14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89</v>
      </c>
      <c r="G78" s="8">
        <v>33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96</v>
      </c>
      <c r="G79" s="8">
        <v>1200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85</v>
      </c>
      <c r="G80" s="8">
        <v>730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99</v>
      </c>
      <c r="F81" s="6" t="s">
        <v>85</v>
      </c>
      <c r="G81" s="8">
        <v>47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85</v>
      </c>
      <c r="G82" s="8">
        <v>38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85</v>
      </c>
      <c r="G83" s="8">
        <v>288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107</v>
      </c>
      <c r="F84" s="6" t="s">
        <v>85</v>
      </c>
      <c r="G84" s="8">
        <v>47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85</v>
      </c>
      <c r="G85" s="8">
        <v>306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112</v>
      </c>
      <c r="F86" s="6" t="s">
        <v>85</v>
      </c>
      <c r="G86" s="8">
        <v>36</v>
      </c>
      <c r="H86" s="28">
        <v>0</v>
      </c>
      <c r="I86" s="26">
        <f>ROUND(G86* H86,2)</f>
        <v>0</v>
      </c>
      <c r="J86" s="5">
        <v>23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18</v>
      </c>
      <c r="G87" s="8">
        <v>0.6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99</v>
      </c>
      <c r="F88" s="6" t="s">
        <v>85</v>
      </c>
      <c r="G88" s="8">
        <v>98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40</v>
      </c>
      <c r="C89" s="6" t="s">
        <v>120</v>
      </c>
      <c r="D89" s="6" t="s">
        <v>121</v>
      </c>
      <c r="E89" s="7" t="s">
        <v>107</v>
      </c>
      <c r="F89" s="6" t="s">
        <v>85</v>
      </c>
      <c r="G89" s="8">
        <v>10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19.7" customHeight="1" x14ac:dyDescent="0.2">
      <c r="B90" s="5">
        <v>41</v>
      </c>
      <c r="C90" s="6" t="s">
        <v>122</v>
      </c>
      <c r="D90" s="6" t="s">
        <v>123</v>
      </c>
      <c r="E90" s="7" t="s">
        <v>124</v>
      </c>
      <c r="F90" s="6" t="s">
        <v>85</v>
      </c>
      <c r="G90" s="8">
        <v>48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4" s="1" customFormat="1" ht="19.7" customHeight="1" x14ac:dyDescent="0.2">
      <c r="B91" s="5">
        <v>42</v>
      </c>
      <c r="C91" s="6" t="s">
        <v>125</v>
      </c>
      <c r="D91" s="6" t="s">
        <v>126</v>
      </c>
      <c r="E91" s="7" t="s">
        <v>112</v>
      </c>
      <c r="F91" s="6" t="s">
        <v>85</v>
      </c>
      <c r="G91" s="8">
        <v>36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4" s="1" customFormat="1" ht="55.9" customHeight="1" x14ac:dyDescent="0.2"/>
    <row r="93" spans="2:14" s="1" customFormat="1" ht="21.4" customHeight="1" x14ac:dyDescent="0.2">
      <c r="B93" s="15" t="s">
        <v>127</v>
      </c>
      <c r="C93" s="15"/>
      <c r="D93" s="15"/>
      <c r="E93" s="15"/>
      <c r="F93" s="29">
        <f>ROUND(I32+I37+I42+I47+I52+I55+I56+I57+I58+I59+I60+I61+I62+I63+I64+I65+I66+I67+I68+I69+I70+I71+I72+I73+I74+I75+I76+I77+I78+I79+I80+I81+I82+I83+I84+I85+I86+I87+I88+I89+I90+I91,2)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21.4" customHeight="1" x14ac:dyDescent="0.2">
      <c r="B94" s="15" t="s">
        <v>128</v>
      </c>
      <c r="C94" s="15"/>
      <c r="D94" s="15"/>
      <c r="E94" s="15"/>
      <c r="F94" s="32">
        <f>ROUND(L32+L37+L42+L47+L52+L55+L56+L57+L58+L59+L60+L61+L62+L63+L64+L65+L66+L67+L68+L69+L70+L71+L72+L73+L74+L75+L76+L77+L78+L79+L80+L81+L82+L83+L84+L85+L86+L87+L88+L89+L90+L91,2)</f>
        <v>0</v>
      </c>
      <c r="G94" s="33"/>
      <c r="H94" s="33"/>
      <c r="I94" s="33"/>
      <c r="J94" s="33"/>
      <c r="K94" s="33"/>
      <c r="L94" s="33"/>
      <c r="M94" s="34"/>
    </row>
    <row r="95" spans="2:14" s="1" customFormat="1" ht="11.1" customHeight="1" x14ac:dyDescent="0.2"/>
    <row r="96" spans="2:14" s="1" customFormat="1" ht="80.099999999999994" customHeight="1" x14ac:dyDescent="0.2">
      <c r="B96" s="36" t="s">
        <v>147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110.1" customHeight="1" x14ac:dyDescent="0.2">
      <c r="B98" s="36" t="s">
        <v>148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5.25" customHeight="1" x14ac:dyDescent="0.2"/>
    <row r="100" spans="2:14" s="1" customFormat="1" ht="110.1" customHeight="1" x14ac:dyDescent="0.2">
      <c r="B100" s="10" t="s">
        <v>149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5.25" customHeight="1" x14ac:dyDescent="0.2"/>
    <row r="102" spans="2:14" s="1" customFormat="1" ht="37.9" customHeight="1" x14ac:dyDescent="0.2">
      <c r="C102" s="16" t="s">
        <v>129</v>
      </c>
      <c r="D102" s="16"/>
      <c r="E102" s="16"/>
      <c r="F102" s="18" t="s">
        <v>130</v>
      </c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.65" customHeight="1" x14ac:dyDescent="0.2"/>
    <row r="108" spans="2:14" s="1" customFormat="1" ht="203.1" customHeight="1" x14ac:dyDescent="0.2">
      <c r="B108" s="36" t="s">
        <v>150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36.950000000000003" customHeight="1" x14ac:dyDescent="0.2">
      <c r="B110" s="37" t="s">
        <v>151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37.9" customHeight="1" x14ac:dyDescent="0.2">
      <c r="C112" s="16" t="s">
        <v>131</v>
      </c>
      <c r="D112" s="16"/>
      <c r="E112" s="16"/>
      <c r="F112" s="19" t="s">
        <v>132</v>
      </c>
      <c r="G112" s="19"/>
      <c r="H112" s="19"/>
      <c r="I112" s="19"/>
      <c r="J112" s="19"/>
      <c r="K112" s="19"/>
      <c r="L112" s="19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159.94999999999999" customHeight="1" x14ac:dyDescent="0.2">
      <c r="B118" s="36" t="s">
        <v>152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54.95" customHeight="1" x14ac:dyDescent="0.2">
      <c r="B120" s="36" t="s">
        <v>153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60" customHeight="1" x14ac:dyDescent="0.2">
      <c r="B122" s="10" t="s">
        <v>154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" customFormat="1" ht="2.65" customHeight="1" x14ac:dyDescent="0.2"/>
    <row r="124" spans="2:14" s="1" customFormat="1" ht="48" customHeight="1" x14ac:dyDescent="0.2">
      <c r="B124" s="10" t="s">
        <v>155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125.1" customHeight="1" x14ac:dyDescent="0.2">
      <c r="B126" s="36" t="s">
        <v>156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2.65" customHeight="1" x14ac:dyDescent="0.2"/>
    <row r="128" spans="2:14" s="1" customFormat="1" ht="84.95" customHeight="1" x14ac:dyDescent="0.2">
      <c r="B128" s="36" t="s">
        <v>157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2" s="1" customFormat="1" ht="86.85" customHeight="1" x14ac:dyDescent="0.2"/>
    <row r="130" spans="2:12" s="1" customFormat="1" ht="17.649999999999999" customHeight="1" x14ac:dyDescent="0.2">
      <c r="J130" s="22" t="s">
        <v>158</v>
      </c>
      <c r="K130" s="22"/>
      <c r="L130" s="22"/>
    </row>
    <row r="131" spans="2:12" s="1" customFormat="1" ht="145.15" customHeight="1" x14ac:dyDescent="0.2"/>
    <row r="132" spans="2:12" s="1" customFormat="1" ht="81.599999999999994" customHeight="1" x14ac:dyDescent="0.2">
      <c r="B132" s="12" t="s">
        <v>159</v>
      </c>
      <c r="C132" s="12"/>
      <c r="D132" s="12"/>
      <c r="E132" s="12"/>
      <c r="F132" s="12"/>
      <c r="G132" s="12"/>
      <c r="H132" s="12"/>
      <c r="I132" s="12"/>
      <c r="J132" s="12"/>
      <c r="K132" s="12"/>
    </row>
  </sheetData>
  <mergeCells count="106">
    <mergeCell ref="L88:M88"/>
    <mergeCell ref="L89:M89"/>
    <mergeCell ref="L90:M90"/>
    <mergeCell ref="L91:M91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6:L116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5:E115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2025-10-28T12:48:11Z</dcterms:created>
  <dcterms:modified xsi:type="dcterms:W3CDTF">2025-10-28T12:48:44Z</dcterms:modified>
</cp:coreProperties>
</file>